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60" windowHeight="3735" tabRatio="821" activeTab="0"/>
  </bookViews>
  <sheets>
    <sheet name="Zadanie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<sst xmlns="http://schemas.openxmlformats.org/spreadsheetml/2006/main" count="47" uniqueCount="43">
  <si>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Základné údaje</t>
  </si>
  <si>
    <t>kpl</t>
  </si>
  <si>
    <t>Uchádzač je povinný v časti A.  vyplniť všetky položky podľa predtlače a v časti B. vyplní v jednotlivých položkách  navrhovanú jednotkovú cenu  v eur bez DPH, celkovú cenu bez DPH, výšku DPH a celkovú cenu s DPH tak, ako to vyplýva z predtlače.</t>
  </si>
  <si>
    <t>A.</t>
  </si>
  <si>
    <t>identifikácia uchádzača</t>
  </si>
  <si>
    <t>Poznámka</t>
  </si>
  <si>
    <t>MJ</t>
  </si>
  <si>
    <t>Množstvo celkom</t>
  </si>
  <si>
    <t>Jednotková cena bez DPH
 [v EUR]</t>
  </si>
  <si>
    <t>Celková
 cena bez DPH [v EUR]</t>
  </si>
  <si>
    <t>Výška
DPH
[v EUR]</t>
  </si>
  <si>
    <t>Celková
cena vrátane DPH [v EUR]</t>
  </si>
  <si>
    <t>x</t>
  </si>
  <si>
    <t>pečiatka a podpis uchádzača</t>
  </si>
  <si>
    <t>Návrh na plnenie kritérií - cenová ponuka</t>
  </si>
  <si>
    <t>V ................................ dňa ....................</t>
  </si>
  <si>
    <t>.......................................................</t>
  </si>
  <si>
    <t>Názov uchádzača:</t>
  </si>
  <si>
    <t>Ulica:</t>
  </si>
  <si>
    <t>Sídlo (PSČ + mesto):</t>
  </si>
  <si>
    <t>IČO:</t>
  </si>
  <si>
    <t>Tel.:</t>
  </si>
  <si>
    <t>e-mail:</t>
  </si>
  <si>
    <t>kontaktná osoba oprávnená konať v mene uchádzača</t>
  </si>
  <si>
    <t>Som platca DPH (uviesť ÁNO/NIE):</t>
  </si>
  <si>
    <t>B.</t>
  </si>
  <si>
    <t>popis</t>
  </si>
  <si>
    <t>Celková suma k úhrade:</t>
  </si>
  <si>
    <t>ZÁKLADNÁ ŠKOLA UL. POHRANIČNÁ 9, KOMÁRNO</t>
  </si>
  <si>
    <t>bm</t>
  </si>
  <si>
    <r>
      <t>m</t>
    </r>
    <r>
      <rPr>
        <vertAlign val="superscript"/>
        <sz val="10"/>
        <color indexed="8"/>
        <rFont val="Calibri"/>
        <family val="2"/>
      </rPr>
      <t>2</t>
    </r>
  </si>
  <si>
    <t>Zadanie zákazky: "Oprava ihriska"</t>
  </si>
  <si>
    <t>Oprava hádzanárskeho ihriska 39,50m x 20,50m
Položky na ocenenie</t>
  </si>
  <si>
    <t>Rezanie a vybúranie asfaltového povrchu/ výkop ryhy v rastlom teréne pre osadenie obrubníkov vrátane odvozu a likvidácie</t>
  </si>
  <si>
    <t>ks</t>
  </si>
  <si>
    <t>Vyhotovenie vsakovacích otvorov v pôvodnom povrchu</t>
  </si>
  <si>
    <t>Vyhotovenie pätiek pre osadenie púzdier na hádzanárske bránky a stĺpiky pre tenis/volejbal (vybúranie, asfaltového povrchu, výkop, betonáž)</t>
  </si>
  <si>
    <t>Dodávka a osadenie záh.obrubníkov 1000/200/50mm do bet.lôžka</t>
  </si>
  <si>
    <t>Vyhotovenie podkladnej vrstvy z drveného kameniva fr. 0/32mm vrátane vyrovnania a hutnenia do hr. 150 mm</t>
  </si>
  <si>
    <t>Dodávka a montáž montážnych púzdier pre osadenie stĺpikov na tenis/volejbal vrátane krytiek</t>
  </si>
  <si>
    <t>Náklady spojené s umiestnením staveniska</t>
  </si>
  <si>
    <r>
      <t>Dodávka a montáž nového umelého trávnika, PE monofilamentné vlákno, v.18mm, hustota 22,572 vp./m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11,500 dTex, hmotnosť 2,236g/m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farba zelená + červená vrátane zásypu kremičitým pieskom a čiarovania (hádzaná, minifutbal, volejbal, tenis, streetbal)</t>
    </r>
  </si>
  <si>
    <r>
      <t>Poz. k položke č.6: Minimálne požiadavky na parametre umelého trávnika sú: nový umelý trávnik, PE monofilamentné vlákno, v.18mm,     hustota 22,572 vp./m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11,500 dTex, hmotnosť 2,236g/m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(alebo ekvivalent)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</si>
</sst>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0_ ;[Red]\-#,##0.00\ "/>
    <numFmt numFmtId="174" formatCode="0_ ;[Red]\-0\ "/>
    <numFmt numFmtId="175" formatCode="0.000"/>
    <numFmt numFmtId="176" formatCode="#,##0.0_ ;[Red]\-#,##0.0\ "/>
    <numFmt numFmtId="177" formatCode="#,##0.00\ [$€-1];[Red]\-#,##0.00\ [$€-1]"/>
    <numFmt numFmtId="178" formatCode="#,##0_ ;[Red]\-#,##0\ "/>
    <numFmt numFmtId="179" formatCode="\P\r\a\vd\a;&quot;Pravda&quot;;&quot;Nepravda&quot;"/>
    <numFmt numFmtId="180" formatCode="[$€-2]\ #\ ##,000_);[Red]\([$¥€-2]\ #\ ##,000\)"/>
    <numFmt numFmtId="181" formatCode="#,##0.000"/>
    <numFmt numFmtId="182" formatCode="#,##0.00\ &quot;€&quot;"/>
  </numFmts>
  <fonts count="53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 wrapText="1" shrinkToFit="1"/>
      <protection/>
    </xf>
    <xf numFmtId="175" fontId="48" fillId="0" borderId="12" xfId="0" applyNumberFormat="1" applyFont="1" applyBorder="1" applyAlignment="1" applyProtection="1">
      <alignment horizontal="center" vertical="center" wrapText="1"/>
      <protection locked="0"/>
    </xf>
    <xf numFmtId="175" fontId="48" fillId="0" borderId="10" xfId="0" applyNumberFormat="1" applyFont="1" applyBorder="1" applyAlignment="1" applyProtection="1">
      <alignment horizontal="center" vertical="center" wrapText="1"/>
      <protection locked="0"/>
    </xf>
    <xf numFmtId="175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textRotation="90" wrapText="1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2" fontId="49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8" fillId="0" borderId="15" xfId="0" applyFont="1" applyBorder="1" applyAlignment="1" applyProtection="1">
      <alignment horizontal="center" vertical="center" wrapText="1" shrinkToFit="1"/>
      <protection/>
    </xf>
    <xf numFmtId="0" fontId="5" fillId="0" borderId="14" xfId="0" applyFont="1" applyBorder="1" applyAlignment="1" applyProtection="1">
      <alignment horizontal="left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left" vertical="center" wrapText="1" shrinkToFit="1"/>
      <protection/>
    </xf>
    <xf numFmtId="182" fontId="49" fillId="0" borderId="17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17" xfId="0" applyFont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center" vertical="center" wrapText="1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4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82" fontId="51" fillId="7" borderId="10" xfId="0" applyNumberFormat="1" applyFont="1" applyFill="1" applyBorder="1" applyAlignment="1" applyProtection="1">
      <alignment horizontal="center" vertical="center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2" fontId="52" fillId="34" borderId="22" xfId="0" applyNumberFormat="1" applyFont="1" applyFill="1" applyBorder="1" applyAlignment="1" applyProtection="1">
      <alignment horizontal="center" vertical="center"/>
      <protection/>
    </xf>
    <xf numFmtId="0" fontId="52" fillId="33" borderId="23" xfId="0" applyFont="1" applyFill="1" applyBorder="1" applyAlignment="1" applyProtection="1">
      <alignment horizontal="center" vertical="center"/>
      <protection/>
    </xf>
    <xf numFmtId="2" fontId="52" fillId="34" borderId="24" xfId="0" applyNumberFormat="1" applyFont="1" applyFill="1" applyBorder="1" applyAlignment="1" applyProtection="1">
      <alignment horizontal="center" vertical="center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2" fontId="52" fillId="34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0" fillId="0" borderId="27" xfId="0" applyFont="1" applyBorder="1" applyAlignment="1" applyProtection="1">
      <alignment horizontal="center" vertical="center" wrapText="1" shrinkToFit="1"/>
      <protection/>
    </xf>
    <xf numFmtId="0" fontId="40" fillId="0" borderId="28" xfId="0" applyFont="1" applyBorder="1" applyAlignment="1" applyProtection="1">
      <alignment horizontal="center" vertical="center" wrapText="1" shrinkToFit="1"/>
      <protection/>
    </xf>
    <xf numFmtId="0" fontId="40" fillId="0" borderId="29" xfId="0" applyFont="1" applyBorder="1" applyAlignment="1" applyProtection="1">
      <alignment horizontal="center" vertical="center" wrapText="1" shrinkToFit="1"/>
      <protection/>
    </xf>
    <xf numFmtId="0" fontId="4" fillId="0" borderId="16" xfId="0" applyFont="1" applyBorder="1" applyAlignment="1" applyProtection="1">
      <alignment horizontal="center" vertical="center" wrapText="1" shrinkToFit="1"/>
      <protection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0" fillId="0" borderId="25" xfId="0" applyFont="1" applyBorder="1" applyAlignment="1" applyProtection="1">
      <alignment horizontal="center" vertical="center" wrapText="1" shrinkToFit="1"/>
      <protection/>
    </xf>
    <xf numFmtId="0" fontId="0" fillId="0" borderId="31" xfId="0" applyFont="1" applyBorder="1" applyAlignment="1" applyProtection="1">
      <alignment horizontal="center" vertical="center" wrapText="1" shrinkToFit="1"/>
      <protection/>
    </xf>
    <xf numFmtId="0" fontId="0" fillId="0" borderId="32" xfId="0" applyFont="1" applyBorder="1" applyAlignment="1" applyProtection="1">
      <alignment horizontal="center" vertical="center" wrapText="1" shrinkToFit="1"/>
      <protection/>
    </xf>
    <xf numFmtId="0" fontId="0" fillId="0" borderId="33" xfId="0" applyFont="1" applyBorder="1" applyAlignment="1" applyProtection="1">
      <alignment horizontal="center" vertical="center" wrapText="1" shrinkToFit="1"/>
      <protection/>
    </xf>
    <xf numFmtId="0" fontId="3" fillId="0" borderId="34" xfId="0" applyFont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textRotation="90" wrapText="1" shrinkToFit="1"/>
      <protection/>
    </xf>
    <xf numFmtId="0" fontId="0" fillId="0" borderId="19" xfId="0" applyBorder="1" applyAlignment="1" applyProtection="1">
      <alignment horizontal="center" vertical="center" textRotation="90" wrapText="1" shrinkToFit="1"/>
      <protection/>
    </xf>
    <xf numFmtId="0" fontId="0" fillId="35" borderId="28" xfId="0" applyFill="1" applyBorder="1" applyAlignment="1" applyProtection="1">
      <alignment horizontal="center" vertical="center" wrapText="1" shrinkToFit="1"/>
      <protection locked="0"/>
    </xf>
    <xf numFmtId="0" fontId="0" fillId="35" borderId="29" xfId="0" applyFill="1" applyBorder="1" applyAlignment="1" applyProtection="1">
      <alignment horizontal="center" vertical="center" wrapText="1" shrinkToFit="1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horizontal="center" vertical="center" wrapText="1" shrinkToFit="1"/>
      <protection locked="0"/>
    </xf>
    <xf numFmtId="0" fontId="0" fillId="35" borderId="38" xfId="0" applyFill="1" applyBorder="1" applyAlignment="1" applyProtection="1">
      <alignment horizontal="center" vertical="center" wrapText="1" shrinkToFit="1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 wrapText="1" shrinkToFit="1"/>
      <protection/>
    </xf>
    <xf numFmtId="0" fontId="0" fillId="0" borderId="34" xfId="0" applyBorder="1" applyAlignment="1" applyProtection="1">
      <alignment horizontal="left" vertical="center" wrapText="1" shrinkToFit="1"/>
      <protection/>
    </xf>
    <xf numFmtId="0" fontId="0" fillId="0" borderId="13" xfId="0" applyBorder="1" applyAlignment="1" applyProtection="1">
      <alignment horizontal="left" vertical="center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0" fillId="35" borderId="39" xfId="0" applyFill="1" applyBorder="1" applyAlignment="1" applyProtection="1">
      <alignment horizontal="center" vertical="center" wrapText="1" shrinkToFit="1"/>
      <protection locked="0"/>
    </xf>
    <xf numFmtId="0" fontId="0" fillId="35" borderId="40" xfId="0" applyFill="1" applyBorder="1" applyAlignment="1" applyProtection="1">
      <alignment horizontal="center" vertical="center" wrapText="1" shrinkToFit="1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Layout" workbookViewId="0" topLeftCell="A13">
      <selection activeCell="O22" sqref="O22"/>
    </sheetView>
  </sheetViews>
  <sheetFormatPr defaultColWidth="9.140625" defaultRowHeight="12.75"/>
  <cols>
    <col min="1" max="1" width="3.7109375" style="0" customWidth="1"/>
    <col min="2" max="2" width="43.421875" style="0" customWidth="1"/>
    <col min="3" max="3" width="4.8515625" style="0" customWidth="1"/>
    <col min="4" max="4" width="8.57421875" style="0" customWidth="1"/>
    <col min="5" max="5" width="10.140625" style="0" customWidth="1"/>
    <col min="6" max="6" width="10.28125" style="0" customWidth="1"/>
    <col min="7" max="7" width="9.28125" style="0" bestFit="1" customWidth="1"/>
    <col min="8" max="8" width="10.28125" style="0" bestFit="1" customWidth="1"/>
  </cols>
  <sheetData>
    <row r="1" spans="1:8" ht="31.5" customHeight="1">
      <c r="A1" s="39" t="s">
        <v>28</v>
      </c>
      <c r="B1" s="40"/>
      <c r="C1" s="40"/>
      <c r="D1" s="40"/>
      <c r="E1" s="40"/>
      <c r="F1" s="40"/>
      <c r="G1" s="40"/>
      <c r="H1" s="41"/>
    </row>
    <row r="2" spans="1:8" ht="19.5" customHeight="1">
      <c r="A2" s="42" t="s">
        <v>31</v>
      </c>
      <c r="B2" s="43"/>
      <c r="C2" s="43"/>
      <c r="D2" s="43"/>
      <c r="E2" s="43"/>
      <c r="F2" s="43"/>
      <c r="G2" s="43"/>
      <c r="H2" s="44"/>
    </row>
    <row r="3" spans="1:8" ht="42.75" customHeight="1" thickBot="1">
      <c r="A3" s="45" t="s">
        <v>2</v>
      </c>
      <c r="B3" s="46"/>
      <c r="C3" s="46"/>
      <c r="D3" s="46"/>
      <c r="E3" s="46"/>
      <c r="F3" s="46"/>
      <c r="G3" s="46"/>
      <c r="H3" s="47"/>
    </row>
    <row r="4" spans="1:8" ht="16.5" customHeight="1" thickBot="1">
      <c r="A4" s="4" t="s">
        <v>3</v>
      </c>
      <c r="B4" s="25" t="s">
        <v>26</v>
      </c>
      <c r="C4" s="48" t="s">
        <v>4</v>
      </c>
      <c r="D4" s="48"/>
      <c r="E4" s="48"/>
      <c r="F4" s="49"/>
      <c r="G4" s="50" t="s">
        <v>5</v>
      </c>
      <c r="H4" s="51"/>
    </row>
    <row r="5" spans="1:8" ht="25.5" customHeight="1">
      <c r="A5" s="52" t="s">
        <v>0</v>
      </c>
      <c r="B5" s="22" t="s">
        <v>17</v>
      </c>
      <c r="C5" s="54"/>
      <c r="D5" s="54"/>
      <c r="E5" s="54"/>
      <c r="F5" s="55"/>
      <c r="G5" s="56"/>
      <c r="H5" s="57"/>
    </row>
    <row r="6" spans="1:8" ht="25.5" customHeight="1">
      <c r="A6" s="52"/>
      <c r="B6" s="23" t="s">
        <v>18</v>
      </c>
      <c r="C6" s="58"/>
      <c r="D6" s="58"/>
      <c r="E6" s="58"/>
      <c r="F6" s="59"/>
      <c r="G6" s="60"/>
      <c r="H6" s="61"/>
    </row>
    <row r="7" spans="1:8" ht="25.5" customHeight="1">
      <c r="A7" s="52"/>
      <c r="B7" s="23" t="s">
        <v>19</v>
      </c>
      <c r="C7" s="58"/>
      <c r="D7" s="58"/>
      <c r="E7" s="58"/>
      <c r="F7" s="59"/>
      <c r="G7" s="60"/>
      <c r="H7" s="61"/>
    </row>
    <row r="8" spans="1:8" ht="25.5" customHeight="1">
      <c r="A8" s="52"/>
      <c r="B8" s="23" t="s">
        <v>20</v>
      </c>
      <c r="C8" s="58"/>
      <c r="D8" s="58"/>
      <c r="E8" s="58"/>
      <c r="F8" s="59"/>
      <c r="G8" s="60"/>
      <c r="H8" s="61"/>
    </row>
    <row r="9" spans="1:8" ht="25.5" customHeight="1">
      <c r="A9" s="52"/>
      <c r="B9" s="23" t="s">
        <v>21</v>
      </c>
      <c r="C9" s="58"/>
      <c r="D9" s="58"/>
      <c r="E9" s="58"/>
      <c r="F9" s="59"/>
      <c r="G9" s="60"/>
      <c r="H9" s="61"/>
    </row>
    <row r="10" spans="1:8" ht="25.5" customHeight="1">
      <c r="A10" s="52"/>
      <c r="B10" s="23" t="s">
        <v>22</v>
      </c>
      <c r="C10" s="58"/>
      <c r="D10" s="58"/>
      <c r="E10" s="58"/>
      <c r="F10" s="59"/>
      <c r="G10" s="60"/>
      <c r="H10" s="61"/>
    </row>
    <row r="11" spans="1:8" ht="25.5" customHeight="1">
      <c r="A11" s="52"/>
      <c r="B11" s="23" t="s">
        <v>23</v>
      </c>
      <c r="C11" s="58"/>
      <c r="D11" s="58"/>
      <c r="E11" s="58"/>
      <c r="F11" s="59"/>
      <c r="G11" s="60"/>
      <c r="H11" s="61"/>
    </row>
    <row r="12" spans="1:8" ht="25.5" customHeight="1" thickBot="1">
      <c r="A12" s="53"/>
      <c r="B12" s="24" t="s">
        <v>24</v>
      </c>
      <c r="C12" s="67"/>
      <c r="D12" s="67"/>
      <c r="E12" s="67"/>
      <c r="F12" s="68"/>
      <c r="G12" s="69"/>
      <c r="H12" s="70"/>
    </row>
    <row r="13" spans="1:7" ht="13.5" thickBot="1">
      <c r="A13" s="1"/>
      <c r="B13" s="2"/>
      <c r="C13" s="1"/>
      <c r="D13" s="1"/>
      <c r="E13" s="3"/>
      <c r="F13" s="3"/>
      <c r="G13" s="21">
        <v>1.2</v>
      </c>
    </row>
    <row r="14" spans="1:8" ht="16.5" thickBot="1">
      <c r="A14" s="4" t="s">
        <v>25</v>
      </c>
      <c r="B14" s="65" t="s">
        <v>14</v>
      </c>
      <c r="C14" s="65"/>
      <c r="D14" s="65"/>
      <c r="E14" s="65"/>
      <c r="F14" s="65"/>
      <c r="G14" s="65"/>
      <c r="H14" s="66"/>
    </row>
    <row r="15" spans="1:8" ht="45.75" customHeight="1" thickBot="1">
      <c r="A15" s="9"/>
      <c r="B15" s="8" t="s">
        <v>32</v>
      </c>
      <c r="C15" s="16" t="s">
        <v>6</v>
      </c>
      <c r="D15" s="5" t="s">
        <v>7</v>
      </c>
      <c r="E15" s="6" t="s">
        <v>8</v>
      </c>
      <c r="F15" s="6" t="s">
        <v>9</v>
      </c>
      <c r="G15" s="7" t="s">
        <v>10</v>
      </c>
      <c r="H15" s="8" t="s">
        <v>11</v>
      </c>
    </row>
    <row r="16" spans="1:8" ht="36" customHeight="1">
      <c r="A16" s="35">
        <v>1</v>
      </c>
      <c r="B16" s="17" t="s">
        <v>33</v>
      </c>
      <c r="C16" s="29" t="s">
        <v>29</v>
      </c>
      <c r="D16" s="30">
        <v>120</v>
      </c>
      <c r="E16" s="13"/>
      <c r="F16" s="13">
        <f aca="true" t="shared" si="0" ref="F16:F23">D16*E16</f>
        <v>0</v>
      </c>
      <c r="G16" s="13">
        <f aca="true" t="shared" si="1" ref="G16:G23">(F16*$G$13)-F16</f>
        <v>0</v>
      </c>
      <c r="H16" s="13">
        <f aca="true" t="shared" si="2" ref="H16:H23">F16+G16</f>
        <v>0</v>
      </c>
    </row>
    <row r="17" spans="1:8" ht="18.75" customHeight="1">
      <c r="A17" s="18">
        <v>2</v>
      </c>
      <c r="B17" s="17" t="s">
        <v>35</v>
      </c>
      <c r="C17" s="31" t="s">
        <v>34</v>
      </c>
      <c r="D17" s="32">
        <v>20</v>
      </c>
      <c r="E17" s="26"/>
      <c r="F17" s="26">
        <f t="shared" si="0"/>
        <v>0</v>
      </c>
      <c r="G17" s="26">
        <f t="shared" si="1"/>
        <v>0</v>
      </c>
      <c r="H17" s="26">
        <f t="shared" si="2"/>
        <v>0</v>
      </c>
    </row>
    <row r="18" spans="1:8" ht="37.5" customHeight="1">
      <c r="A18" s="18">
        <v>3</v>
      </c>
      <c r="B18" s="19" t="s">
        <v>36</v>
      </c>
      <c r="C18" s="33" t="s">
        <v>34</v>
      </c>
      <c r="D18" s="34">
        <v>6</v>
      </c>
      <c r="E18" s="2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28.5" customHeight="1">
      <c r="A19" s="18">
        <v>4</v>
      </c>
      <c r="B19" s="19" t="s">
        <v>37</v>
      </c>
      <c r="C19" s="29" t="s">
        <v>29</v>
      </c>
      <c r="D19" s="34">
        <v>120</v>
      </c>
      <c r="E19" s="2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27" customHeight="1">
      <c r="A20" s="18">
        <v>5</v>
      </c>
      <c r="B20" s="19" t="s">
        <v>38</v>
      </c>
      <c r="C20" s="31" t="s">
        <v>30</v>
      </c>
      <c r="D20" s="34">
        <v>809.75</v>
      </c>
      <c r="E20" s="2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73.5" customHeight="1">
      <c r="A21" s="18">
        <v>6</v>
      </c>
      <c r="B21" s="19" t="s">
        <v>41</v>
      </c>
      <c r="C21" s="31" t="s">
        <v>30</v>
      </c>
      <c r="D21" s="34">
        <v>809.75</v>
      </c>
      <c r="E21" s="2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27" customHeight="1">
      <c r="A22" s="18">
        <v>7</v>
      </c>
      <c r="B22" s="19" t="s">
        <v>39</v>
      </c>
      <c r="C22" s="31" t="s">
        <v>34</v>
      </c>
      <c r="D22" s="34">
        <v>2</v>
      </c>
      <c r="E22" s="2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27" customHeight="1" thickBot="1">
      <c r="A23" s="18">
        <v>8</v>
      </c>
      <c r="B23" s="19" t="s">
        <v>40</v>
      </c>
      <c r="C23" s="31" t="s">
        <v>1</v>
      </c>
      <c r="D23" s="34">
        <v>1</v>
      </c>
      <c r="E23" s="2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15" ht="27" customHeight="1" thickBot="1">
      <c r="A24" s="27"/>
      <c r="B24" s="62" t="s">
        <v>27</v>
      </c>
      <c r="C24" s="63"/>
      <c r="D24" s="64"/>
      <c r="E24" s="28" t="s">
        <v>12</v>
      </c>
      <c r="F24" s="28">
        <f>SUM(F16:F23)</f>
        <v>0</v>
      </c>
      <c r="G24" s="28">
        <f>SUM(G16:G23)</f>
        <v>0</v>
      </c>
      <c r="H24" s="28">
        <f>SUM(H16:H23)</f>
        <v>0</v>
      </c>
      <c r="K24" s="14"/>
      <c r="L24" s="15"/>
      <c r="M24" s="15"/>
      <c r="N24" s="15"/>
      <c r="O24" s="14"/>
    </row>
    <row r="25" ht="14.25" customHeight="1"/>
    <row r="26" spans="1:8" ht="14.25" customHeight="1">
      <c r="A26" s="38" t="s">
        <v>42</v>
      </c>
      <c r="B26" s="38"/>
      <c r="C26" s="38"/>
      <c r="D26" s="38"/>
      <c r="E26" s="38"/>
      <c r="F26" s="38"/>
      <c r="G26" s="38"/>
      <c r="H26" s="38"/>
    </row>
    <row r="27" spans="1:8" ht="16.5" customHeight="1">
      <c r="A27" s="38"/>
      <c r="B27" s="38"/>
      <c r="C27" s="38"/>
      <c r="D27" s="38"/>
      <c r="E27" s="38"/>
      <c r="F27" s="38"/>
      <c r="G27" s="38"/>
      <c r="H27" s="38"/>
    </row>
    <row r="28" spans="1:8" ht="16.5" customHeight="1">
      <c r="A28" s="37"/>
      <c r="B28" s="37"/>
      <c r="C28" s="37"/>
      <c r="D28" s="37"/>
      <c r="E28" s="37"/>
      <c r="F28" s="37"/>
      <c r="G28" s="37"/>
      <c r="H28" s="37"/>
    </row>
    <row r="29" ht="15.75" customHeight="1">
      <c r="B29" t="s">
        <v>15</v>
      </c>
    </row>
    <row r="30" spans="3:7" ht="38.25" customHeight="1">
      <c r="C30" s="11"/>
      <c r="D30" s="11"/>
      <c r="E30" s="10" t="s">
        <v>16</v>
      </c>
      <c r="F30" s="10"/>
      <c r="G30" s="12"/>
    </row>
    <row r="31" spans="4:7" ht="27.75" customHeight="1">
      <c r="D31" s="36"/>
      <c r="E31" s="12" t="s">
        <v>13</v>
      </c>
      <c r="F31" s="12"/>
      <c r="G31" s="10"/>
    </row>
    <row r="32" spans="6:8" ht="27.75" customHeight="1">
      <c r="F32" s="11"/>
      <c r="G32" s="11"/>
      <c r="H32" s="11"/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5">
    <mergeCell ref="B24:D24"/>
    <mergeCell ref="B14:H14"/>
    <mergeCell ref="C10:F10"/>
    <mergeCell ref="G10:H10"/>
    <mergeCell ref="C11:F11"/>
    <mergeCell ref="G11:H11"/>
    <mergeCell ref="C12:F12"/>
    <mergeCell ref="G12:H12"/>
    <mergeCell ref="G6:H6"/>
    <mergeCell ref="C7:F7"/>
    <mergeCell ref="G7:H7"/>
    <mergeCell ref="C8:F8"/>
    <mergeCell ref="G8:H8"/>
    <mergeCell ref="C9:F9"/>
    <mergeCell ref="G9:H9"/>
    <mergeCell ref="A26:H27"/>
    <mergeCell ref="A1:H1"/>
    <mergeCell ref="A2:H2"/>
    <mergeCell ref="A3:H3"/>
    <mergeCell ref="C4:F4"/>
    <mergeCell ref="G4:H4"/>
    <mergeCell ref="A5:A12"/>
    <mergeCell ref="C5:F5"/>
    <mergeCell ref="G5:H5"/>
    <mergeCell ref="C6:F6"/>
  </mergeCells>
  <printOptions/>
  <pageMargins left="0.15748031496062992" right="0.11811023622047245" top="0.3937007874015748" bottom="0.15748031496062992" header="0.31496062992125984" footer="0.31496062992125984"/>
  <pageSetup fitToHeight="1" fitToWidth="1" horizontalDpi="600" verticalDpi="600" orientation="portrait" paperSize="9" scale="98" r:id="rId1"/>
  <headerFoot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kopjak</cp:lastModifiedBy>
  <cp:lastPrinted>2021-07-11T17:17:32Z</cp:lastPrinted>
  <dcterms:created xsi:type="dcterms:W3CDTF">2010-11-18T14:05:07Z</dcterms:created>
  <dcterms:modified xsi:type="dcterms:W3CDTF">2021-07-12T10:01:56Z</dcterms:modified>
  <cp:category/>
  <cp:version/>
  <cp:contentType/>
  <cp:contentStatus/>
</cp:coreProperties>
</file>